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8700"/>
  </bookViews>
  <sheets>
    <sheet name="Бюджет на тек.год (РзПр,КЦСР)_1" sheetId="1" r:id="rId1"/>
  </sheets>
  <calcPr calcId="124519" iterate="1"/>
</workbook>
</file>

<file path=xl/calcChain.xml><?xml version="1.0" encoding="utf-8"?>
<calcChain xmlns="http://schemas.openxmlformats.org/spreadsheetml/2006/main">
  <c r="S40" i="1"/>
  <c r="S41"/>
  <c r="R37"/>
  <c r="R38"/>
  <c r="S53"/>
  <c r="R53"/>
  <c r="Q53"/>
</calcChain>
</file>

<file path=xl/sharedStrings.xml><?xml version="1.0" encoding="utf-8"?>
<sst xmlns="http://schemas.openxmlformats.org/spreadsheetml/2006/main" count="140" uniqueCount="69">
  <si>
    <t xml:space="preserve"> </t>
  </si>
  <si>
    <t>ИТОГО</t>
  </si>
  <si>
    <t>000</t>
  </si>
  <si>
    <t>0000000000</t>
  </si>
  <si>
    <t/>
  </si>
  <si>
    <t>610</t>
  </si>
  <si>
    <t>Субсидии бюджетным учреждениям</t>
  </si>
  <si>
    <t>23 1 Р5 71730</t>
  </si>
  <si>
    <t>Расходы на участие в обеспечении подготовки спортивного резерва для спортивных сборных команд Вологодской области</t>
  </si>
  <si>
    <t>23 1 Р5 00000</t>
  </si>
  <si>
    <t>Основное мероприятие "Реализация регионального проекта "Спорт-норма жизни"</t>
  </si>
  <si>
    <t>13 1 Р5 71730</t>
  </si>
  <si>
    <t>13 1 Р5 00000</t>
  </si>
  <si>
    <t>13 1 Р5 71610</t>
  </si>
  <si>
    <t>Расходы на создание условий для занятия инвалидов, лиц с ограниченными возможностями здоровья физической культурой и спортом</t>
  </si>
  <si>
    <t>310</t>
  </si>
  <si>
    <t>23 5 P1 72300</t>
  </si>
  <si>
    <t>Публичные нормативные социальные выплаты гражданам</t>
  </si>
  <si>
    <t>Расходы на осуществление отдельных государственных полномочий 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</si>
  <si>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23 5 P1 00000</t>
  </si>
  <si>
    <t>Основное мероприятие "Реализация регионального проекта "Финансовая поддержка семей при рождении детей""</t>
  </si>
  <si>
    <t>240</t>
  </si>
  <si>
    <t>Иные закупки товаров, работ и услуг для обеспечения государственных (муниципальных) нужд</t>
  </si>
  <si>
    <t>13 5 P1 72300</t>
  </si>
  <si>
    <t>13 5 P1 00000</t>
  </si>
  <si>
    <t>22 2 ЕВ 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</si>
  <si>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организациях, в том числе за счёт средств резервного фонда Правительства Российской Федерации.</t>
  </si>
  <si>
    <t>22 2 ЕВ 00000</t>
  </si>
  <si>
    <t>12 2 EВ 51790</t>
  </si>
  <si>
    <t>12 2 EВ 00000</t>
  </si>
  <si>
    <t>Основное мероприятие "Реализация регионального проекта "Патриотическое воспитание граждан Российской Федерации" (Вологодская область)"</t>
  </si>
  <si>
    <t>12 2 E4 52130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</si>
  <si>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</si>
  <si>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12 2 E4 00000</t>
  </si>
  <si>
    <t>Основное мероприятие "Реализация регионального проекта "Цифровая образовательная среда""</t>
  </si>
  <si>
    <t>12 2 E1 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</si>
  <si>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</si>
  <si>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12 2 E1 00000</t>
  </si>
  <si>
    <t>Основное мероприятие "Реализация регионального проекта"Современная школа"</t>
  </si>
  <si>
    <t>11 0 F2 71551</t>
  </si>
  <si>
    <t>Реализация мероприятий по благоустройству дворовых территорий многоквартирных домов.</t>
  </si>
  <si>
    <t>11 0 F2 55552</t>
  </si>
  <si>
    <t>Реализация мероприятий по благоустройству общественных территорий</t>
  </si>
  <si>
    <t>11 0 F2 55551</t>
  </si>
  <si>
    <t>Реализация мероприятий по благоустройству дворовых территорий</t>
  </si>
  <si>
    <t>11 0 F2 00000</t>
  </si>
  <si>
    <t>Основное мероприятие "Реализация регионального проекта "Формирование комфортной городской среды""</t>
  </si>
  <si>
    <t>410</t>
  </si>
  <si>
    <t>14 2 F3 67484</t>
  </si>
  <si>
    <t>Бюджетные инвестиции</t>
  </si>
  <si>
    <t>Обеспечение мероприятий по переселению граждан из аварийного жилищного фонда за счет средств областного бюджета</t>
  </si>
  <si>
    <t>14 2 F3 67483</t>
  </si>
  <si>
    <t>Обеспечение мероприятий по переселению граждан из аварийного жилищного фонда за счёт средств, поступивших от государственной корпорации - Фонд содействия реформированию жилищно-коммунального хозяйства</t>
  </si>
  <si>
    <t>14 2 F3 00000</t>
  </si>
  <si>
    <t>Основное мероприятие "Реализация регионального проекта "Обеспечение устойчивого сокращения непригодного для проживания жилищного фонда""</t>
  </si>
  <si>
    <t>2026 год</t>
  </si>
  <si>
    <t>2025 год</t>
  </si>
  <si>
    <t>2024 год</t>
  </si>
  <si>
    <t>Сумма</t>
  </si>
  <si>
    <t>КОСГУ</t>
  </si>
  <si>
    <t>Вид расхода</t>
  </si>
  <si>
    <t>Целевая статья</t>
  </si>
  <si>
    <t>Подраздел</t>
  </si>
  <si>
    <t>Раздел</t>
  </si>
  <si>
    <t>Наименование</t>
  </si>
  <si>
    <t>(тыс. руб.)</t>
  </si>
  <si>
    <t>Бюджетные ассигнования на реализацию национальных проектов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</si>
  <si>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организациях, в том числе за счёт средств резервного фонда Правительства Российской Федерации</t>
  </si>
  <si>
    <t>Приложение 1 к пояснительной записке</t>
  </si>
</sst>
</file>

<file path=xl/styles.xml><?xml version="1.0" encoding="utf-8"?>
<styleSheet xmlns="http://schemas.openxmlformats.org/spreadsheetml/2006/main">
  <numFmts count="5">
    <numFmt numFmtId="164" formatCode="#,##0.0;[Red]\-#,##0.0;0.0"/>
    <numFmt numFmtId="165" formatCode="000"/>
    <numFmt numFmtId="166" formatCode="0000000000"/>
    <numFmt numFmtId="167" formatCode="00"/>
    <numFmt numFmtId="168" formatCode="0000"/>
  </numFmts>
  <fonts count="10">
    <font>
      <sz val="10"/>
      <name val="Arial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sz val="7"/>
      <name val="Times New Roman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8" xfId="0" applyFont="1" applyFill="1" applyBorder="1" applyProtection="1">
      <protection hidden="1"/>
    </xf>
    <xf numFmtId="0" fontId="1" fillId="0" borderId="9" xfId="0" applyNumberFormat="1" applyFont="1" applyFill="1" applyBorder="1" applyProtection="1"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NumberFormat="1" applyFont="1" applyFill="1" applyBorder="1" applyAlignment="1" applyProtection="1">
      <alignment horizontal="center" vertical="center"/>
      <protection hidden="1"/>
    </xf>
    <xf numFmtId="167" fontId="6" fillId="0" borderId="4" xfId="0" applyNumberFormat="1" applyFont="1" applyFill="1" applyBorder="1" applyAlignment="1" applyProtection="1">
      <alignment horizontal="center"/>
      <protection hidden="1"/>
    </xf>
    <xf numFmtId="166" fontId="6" fillId="0" borderId="4" xfId="0" applyNumberFormat="1" applyFont="1" applyFill="1" applyBorder="1" applyAlignment="1" applyProtection="1">
      <alignment horizontal="center"/>
      <protection hidden="1"/>
    </xf>
    <xf numFmtId="165" fontId="6" fillId="0" borderId="1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Fill="1" applyBorder="1" applyAlignment="1" applyProtection="1">
      <protection hidden="1"/>
    </xf>
    <xf numFmtId="164" fontId="6" fillId="0" borderId="4" xfId="0" applyNumberFormat="1" applyFont="1" applyFill="1" applyBorder="1" applyAlignment="1" applyProtection="1">
      <alignment wrapText="1"/>
      <protection hidden="1"/>
    </xf>
    <xf numFmtId="0" fontId="6" fillId="0" borderId="7" xfId="0" applyNumberFormat="1" applyFont="1" applyFill="1" applyBorder="1" applyAlignment="1" applyProtection="1">
      <protection hidden="1"/>
    </xf>
    <xf numFmtId="0" fontId="6" fillId="0" borderId="6" xfId="0" applyNumberFormat="1" applyFont="1" applyFill="1" applyBorder="1" applyAlignment="1" applyProtection="1">
      <protection hidden="1"/>
    </xf>
    <xf numFmtId="0" fontId="6" fillId="0" borderId="5" xfId="0" applyNumberFormat="1" applyFont="1" applyFill="1" applyBorder="1" applyAlignment="1" applyProtection="1">
      <protection hidden="1"/>
    </xf>
    <xf numFmtId="0" fontId="5" fillId="0" borderId="4" xfId="0" applyNumberFormat="1" applyFont="1" applyFill="1" applyBorder="1" applyAlignment="1" applyProtection="1">
      <protection hidden="1"/>
    </xf>
    <xf numFmtId="0" fontId="6" fillId="0" borderId="3" xfId="0" applyNumberFormat="1" applyFont="1" applyFill="1" applyBorder="1" applyAlignment="1" applyProtection="1">
      <protection hidden="1"/>
    </xf>
    <xf numFmtId="164" fontId="5" fillId="0" borderId="2" xfId="0" applyNumberFormat="1" applyFont="1" applyFill="1" applyBorder="1" applyAlignment="1" applyProtection="1">
      <protection hidden="1"/>
    </xf>
    <xf numFmtId="164" fontId="5" fillId="0" borderId="1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167" fontId="5" fillId="0" borderId="4" xfId="0" applyNumberFormat="1" applyFont="1" applyFill="1" applyBorder="1" applyAlignment="1" applyProtection="1">
      <alignment horizontal="center"/>
      <protection hidden="1"/>
    </xf>
    <xf numFmtId="166" fontId="5" fillId="0" borderId="4" xfId="0" applyNumberFormat="1" applyFont="1" applyFill="1" applyBorder="1" applyAlignment="1" applyProtection="1">
      <alignment horizontal="center"/>
      <protection hidden="1"/>
    </xf>
    <xf numFmtId="165" fontId="5" fillId="0" borderId="1" xfId="0" applyNumberFormat="1" applyFont="1" applyFill="1" applyBorder="1" applyAlignment="1" applyProtection="1">
      <alignment horizontal="center"/>
      <protection hidden="1"/>
    </xf>
    <xf numFmtId="165" fontId="5" fillId="0" borderId="3" xfId="0" applyNumberFormat="1" applyFont="1" applyFill="1" applyBorder="1" applyAlignment="1" applyProtection="1">
      <protection hidden="1"/>
    </xf>
    <xf numFmtId="164" fontId="5" fillId="0" borderId="4" xfId="0" applyNumberFormat="1" applyFont="1" applyFill="1" applyBorder="1" applyAlignment="1" applyProtection="1">
      <alignment wrapText="1"/>
      <protection hidden="1"/>
    </xf>
    <xf numFmtId="168" fontId="6" fillId="0" borderId="11" xfId="0" applyNumberFormat="1" applyFont="1" applyFill="1" applyBorder="1" applyAlignment="1" applyProtection="1">
      <alignment horizontal="left" vertical="top" wrapText="1"/>
      <protection hidden="1"/>
    </xf>
    <xf numFmtId="168" fontId="6" fillId="0" borderId="10" xfId="0" applyNumberFormat="1" applyFont="1" applyFill="1" applyBorder="1" applyAlignment="1" applyProtection="1">
      <alignment horizontal="left" vertical="top" wrapText="1"/>
      <protection hidden="1"/>
    </xf>
    <xf numFmtId="168" fontId="5" fillId="0" borderId="11" xfId="0" applyNumberFormat="1" applyFont="1" applyFill="1" applyBorder="1" applyAlignment="1" applyProtection="1">
      <alignment horizontal="left" vertical="top" wrapText="1"/>
      <protection hidden="1"/>
    </xf>
    <xf numFmtId="168" fontId="5" fillId="0" borderId="10" xfId="0" applyNumberFormat="1" applyFont="1" applyFill="1" applyBorder="1" applyAlignment="1" applyProtection="1">
      <alignment horizontal="left" vertical="top" wrapText="1"/>
      <protection hidden="1"/>
    </xf>
    <xf numFmtId="0" fontId="4" fillId="0" borderId="0" xfId="0" applyNumberFormat="1" applyFont="1" applyFill="1" applyAlignment="1" applyProtection="1">
      <alignment horizontal="right" wrapText="1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right" vertical="top" wrapText="1"/>
      <protection hidden="1"/>
    </xf>
    <xf numFmtId="0" fontId="9" fillId="0" borderId="0" xfId="2" applyNumberFormat="1" applyFont="1" applyFill="1" applyAlignment="1" applyProtection="1">
      <alignment horizont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4" xfId="0" applyNumberFormat="1" applyFont="1" applyFill="1" applyBorder="1" applyAlignment="1" applyProtection="1">
      <alignment horizontal="center" vertical="center"/>
      <protection hidden="1"/>
    </xf>
    <xf numFmtId="168" fontId="5" fillId="0" borderId="1" xfId="0" applyNumberFormat="1" applyFont="1" applyFill="1" applyBorder="1" applyAlignment="1" applyProtection="1">
      <alignment horizontal="left" vertical="top" wrapText="1"/>
      <protection hidden="1"/>
    </xf>
    <xf numFmtId="164" fontId="5" fillId="0" borderId="1" xfId="0" applyNumberFormat="1" applyFont="1" applyFill="1" applyBorder="1" applyAlignment="1" applyProtection="1">
      <alignment wrapText="1"/>
      <protection hidden="1"/>
    </xf>
    <xf numFmtId="168" fontId="6" fillId="0" borderId="1" xfId="0" applyNumberFormat="1" applyFont="1" applyFill="1" applyBorder="1" applyAlignment="1" applyProtection="1">
      <alignment horizontal="left" vertical="top" wrapText="1"/>
      <protection hidden="1"/>
    </xf>
    <xf numFmtId="164" fontId="6" fillId="0" borderId="1" xfId="0" applyNumberFormat="1" applyFont="1" applyFill="1" applyBorder="1" applyAlignment="1" applyProtection="1">
      <alignment wrapText="1"/>
      <protection hidden="1"/>
    </xf>
    <xf numFmtId="0" fontId="6" fillId="0" borderId="0" xfId="0" applyNumberFormat="1" applyFont="1" applyFill="1" applyBorder="1" applyAlignment="1" applyProtection="1">
      <protection hidden="1"/>
    </xf>
    <xf numFmtId="0" fontId="6" fillId="0" borderId="13" xfId="0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6"/>
  <sheetViews>
    <sheetView showGridLines="0" tabSelected="1" topLeftCell="A43" workbookViewId="0">
      <selection activeCell="R13" sqref="R13"/>
    </sheetView>
  </sheetViews>
  <sheetFormatPr defaultRowHeight="12.75"/>
  <cols>
    <col min="1" max="1" width="1" customWidth="1"/>
    <col min="2" max="6" width="7.140625" customWidth="1"/>
    <col min="7" max="7" width="5.7109375" customWidth="1"/>
    <col min="8" max="8" width="13.85546875" customWidth="1"/>
    <col min="9" max="11" width="0" hidden="1" customWidth="1"/>
    <col min="12" max="12" width="9.140625" customWidth="1"/>
    <col min="13" max="13" width="13" customWidth="1"/>
    <col min="14" max="14" width="22.140625" customWidth="1"/>
    <col min="15" max="15" width="15.85546875" customWidth="1"/>
    <col min="16" max="16" width="0" hidden="1" customWidth="1"/>
    <col min="17" max="17" width="14" customWidth="1"/>
    <col min="18" max="18" width="13.5703125" customWidth="1"/>
    <col min="19" max="19" width="13.140625" customWidth="1"/>
    <col min="20" max="21" width="0" hidden="1" customWidth="1"/>
    <col min="22" max="22" width="0.140625" customWidth="1"/>
    <col min="23" max="256" width="9.140625" customWidth="1"/>
  </cols>
  <sheetData>
    <row r="1" spans="1:22" ht="11.25" customHeight="1">
      <c r="A1" s="1"/>
      <c r="B1" s="15"/>
      <c r="C1" s="1"/>
      <c r="D1" s="1"/>
      <c r="E1" s="1"/>
      <c r="F1" s="1"/>
      <c r="G1" s="1"/>
      <c r="H1" s="1"/>
      <c r="I1" s="1"/>
      <c r="J1" s="1"/>
      <c r="K1" s="1"/>
      <c r="L1" s="1"/>
      <c r="M1" s="14"/>
      <c r="N1" s="14"/>
      <c r="O1" s="41"/>
      <c r="P1" s="41"/>
      <c r="Q1" s="41"/>
      <c r="R1" s="41"/>
      <c r="S1" s="41"/>
      <c r="T1" s="1"/>
      <c r="U1" s="1"/>
      <c r="V1" s="1"/>
    </row>
    <row r="2" spans="1:22" ht="36" customHeight="1">
      <c r="A2" s="1"/>
      <c r="B2" s="15"/>
      <c r="C2" s="1"/>
      <c r="D2" s="1"/>
      <c r="E2" s="1"/>
      <c r="F2" s="1"/>
      <c r="G2" s="1"/>
      <c r="H2" s="1"/>
      <c r="I2" s="1"/>
      <c r="J2" s="1"/>
      <c r="K2" s="1"/>
      <c r="L2" s="1"/>
      <c r="M2" s="14"/>
      <c r="N2" s="14"/>
      <c r="O2" s="46" t="s">
        <v>68</v>
      </c>
      <c r="P2" s="46"/>
      <c r="Q2" s="46"/>
      <c r="R2" s="46"/>
      <c r="S2" s="46"/>
      <c r="T2" s="1"/>
      <c r="U2" s="1"/>
      <c r="V2" s="1"/>
    </row>
    <row r="3" spans="1:22" ht="6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2"/>
      <c r="O3" s="12"/>
      <c r="P3" s="11"/>
      <c r="Q3" s="11"/>
      <c r="R3" s="3"/>
      <c r="S3" s="3"/>
      <c r="T3" s="2"/>
      <c r="U3" s="1"/>
      <c r="V3" s="1"/>
    </row>
    <row r="4" spans="1:22" ht="9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2"/>
      <c r="U4" s="1"/>
      <c r="V4" s="1"/>
    </row>
    <row r="5" spans="1:22" ht="12.75" hidden="1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2"/>
      <c r="U5" s="1"/>
      <c r="V5" s="1"/>
    </row>
    <row r="6" spans="1:22" ht="30.75" customHeight="1">
      <c r="A6" s="31"/>
      <c r="B6" s="47" t="s">
        <v>66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2"/>
      <c r="U6" s="1"/>
      <c r="V6" s="1"/>
    </row>
    <row r="7" spans="1:22" ht="14.25" customHeight="1">
      <c r="A7" s="5"/>
      <c r="B7" s="5"/>
      <c r="C7" s="5"/>
      <c r="D7" s="5"/>
      <c r="E7" s="5"/>
      <c r="F7" s="5"/>
      <c r="G7" s="5"/>
      <c r="H7" s="5"/>
      <c r="I7" s="2"/>
      <c r="J7" s="5"/>
      <c r="K7" s="5"/>
      <c r="L7" s="5"/>
      <c r="M7" s="5"/>
      <c r="N7" s="2"/>
      <c r="O7" s="2"/>
      <c r="P7" s="2"/>
      <c r="Q7" s="10"/>
      <c r="R7" s="9"/>
      <c r="S7" s="8" t="s">
        <v>65</v>
      </c>
      <c r="T7" s="2"/>
      <c r="U7" s="1"/>
      <c r="V7" s="1"/>
    </row>
    <row r="8" spans="1:22" ht="12.75" customHeight="1">
      <c r="A8" s="5"/>
      <c r="B8" s="43" t="s">
        <v>64</v>
      </c>
      <c r="C8" s="43"/>
      <c r="D8" s="43"/>
      <c r="E8" s="43"/>
      <c r="F8" s="43"/>
      <c r="G8" s="43"/>
      <c r="H8" s="43"/>
      <c r="I8" s="43"/>
      <c r="J8" s="43"/>
      <c r="K8" s="44"/>
      <c r="L8" s="45" t="s">
        <v>63</v>
      </c>
      <c r="M8" s="45" t="s">
        <v>62</v>
      </c>
      <c r="N8" s="45" t="s">
        <v>61</v>
      </c>
      <c r="O8" s="43" t="s">
        <v>60</v>
      </c>
      <c r="P8" s="16" t="s">
        <v>59</v>
      </c>
      <c r="Q8" s="48" t="s">
        <v>58</v>
      </c>
      <c r="R8" s="48"/>
      <c r="S8" s="48"/>
      <c r="T8" s="2"/>
      <c r="U8" s="2"/>
      <c r="V8" s="1"/>
    </row>
    <row r="9" spans="1:22" ht="30.75" customHeight="1">
      <c r="A9" s="5"/>
      <c r="B9" s="43"/>
      <c r="C9" s="43"/>
      <c r="D9" s="43"/>
      <c r="E9" s="43"/>
      <c r="F9" s="43"/>
      <c r="G9" s="43"/>
      <c r="H9" s="43"/>
      <c r="I9" s="43"/>
      <c r="J9" s="43"/>
      <c r="K9" s="44"/>
      <c r="L9" s="45"/>
      <c r="M9" s="45"/>
      <c r="N9" s="45"/>
      <c r="O9" s="43"/>
      <c r="P9" s="17"/>
      <c r="Q9" s="18" t="s">
        <v>57</v>
      </c>
      <c r="R9" s="18" t="s">
        <v>56</v>
      </c>
      <c r="S9" s="18" t="s">
        <v>55</v>
      </c>
      <c r="T9" s="2"/>
      <c r="U9" s="2"/>
      <c r="V9" s="1"/>
    </row>
    <row r="10" spans="1:22" ht="18" customHeight="1">
      <c r="A10" s="5"/>
      <c r="B10" s="50">
        <v>1</v>
      </c>
      <c r="C10" s="50"/>
      <c r="D10" s="50"/>
      <c r="E10" s="50"/>
      <c r="F10" s="50"/>
      <c r="G10" s="50"/>
      <c r="H10" s="50"/>
      <c r="I10" s="50"/>
      <c r="J10" s="50"/>
      <c r="K10" s="50"/>
      <c r="L10" s="51">
        <v>2</v>
      </c>
      <c r="M10" s="52">
        <v>3</v>
      </c>
      <c r="N10" s="52">
        <v>4</v>
      </c>
      <c r="O10" s="52">
        <v>5</v>
      </c>
      <c r="P10" s="53"/>
      <c r="Q10" s="53">
        <v>6</v>
      </c>
      <c r="R10" s="53">
        <v>7</v>
      </c>
      <c r="S10" s="53">
        <v>8</v>
      </c>
      <c r="T10" s="2"/>
      <c r="U10" s="2"/>
      <c r="V10" s="1"/>
    </row>
    <row r="11" spans="1:22" ht="51.75" customHeight="1">
      <c r="A11" s="49"/>
      <c r="B11" s="54" t="s">
        <v>54</v>
      </c>
      <c r="C11" s="39"/>
      <c r="D11" s="39"/>
      <c r="E11" s="39"/>
      <c r="F11" s="39"/>
      <c r="G11" s="39"/>
      <c r="H11" s="39"/>
      <c r="I11" s="39"/>
      <c r="J11" s="39"/>
      <c r="K11" s="40"/>
      <c r="L11" s="32">
        <v>5</v>
      </c>
      <c r="M11" s="32">
        <v>1</v>
      </c>
      <c r="N11" s="33" t="s">
        <v>53</v>
      </c>
      <c r="O11" s="34" t="s">
        <v>4</v>
      </c>
      <c r="P11" s="35"/>
      <c r="Q11" s="36">
        <v>86832.6</v>
      </c>
      <c r="R11" s="36">
        <v>0</v>
      </c>
      <c r="S11" s="55">
        <v>0</v>
      </c>
      <c r="T11" s="7"/>
      <c r="U11" s="6"/>
      <c r="V11" s="1"/>
    </row>
    <row r="12" spans="1:22" ht="84" customHeight="1">
      <c r="A12" s="49"/>
      <c r="B12" s="56" t="s">
        <v>52</v>
      </c>
      <c r="C12" s="37"/>
      <c r="D12" s="37"/>
      <c r="E12" s="37"/>
      <c r="F12" s="37"/>
      <c r="G12" s="37"/>
      <c r="H12" s="37"/>
      <c r="I12" s="37"/>
      <c r="J12" s="37"/>
      <c r="K12" s="38"/>
      <c r="L12" s="19">
        <v>5</v>
      </c>
      <c r="M12" s="19">
        <v>1</v>
      </c>
      <c r="N12" s="20" t="s">
        <v>51</v>
      </c>
      <c r="O12" s="21" t="s">
        <v>4</v>
      </c>
      <c r="P12" s="22"/>
      <c r="Q12" s="23">
        <v>26428.7</v>
      </c>
      <c r="R12" s="23">
        <v>0</v>
      </c>
      <c r="S12" s="57">
        <v>0</v>
      </c>
      <c r="T12" s="7"/>
      <c r="U12" s="6"/>
      <c r="V12" s="1"/>
    </row>
    <row r="13" spans="1:22" ht="42" customHeight="1">
      <c r="A13" s="49"/>
      <c r="B13" s="56" t="s">
        <v>22</v>
      </c>
      <c r="C13" s="37"/>
      <c r="D13" s="37"/>
      <c r="E13" s="37"/>
      <c r="F13" s="37"/>
      <c r="G13" s="37"/>
      <c r="H13" s="37"/>
      <c r="I13" s="37"/>
      <c r="J13" s="37"/>
      <c r="K13" s="38"/>
      <c r="L13" s="19">
        <v>5</v>
      </c>
      <c r="M13" s="19">
        <v>1</v>
      </c>
      <c r="N13" s="20" t="s">
        <v>51</v>
      </c>
      <c r="O13" s="21" t="s">
        <v>21</v>
      </c>
      <c r="P13" s="22"/>
      <c r="Q13" s="23">
        <v>0.8</v>
      </c>
      <c r="R13" s="23">
        <v>0</v>
      </c>
      <c r="S13" s="57">
        <v>0</v>
      </c>
      <c r="T13" s="7"/>
      <c r="U13" s="6"/>
      <c r="V13" s="1"/>
    </row>
    <row r="14" spans="1:22" ht="23.25" customHeight="1">
      <c r="A14" s="49"/>
      <c r="B14" s="56" t="s">
        <v>49</v>
      </c>
      <c r="C14" s="37"/>
      <c r="D14" s="37"/>
      <c r="E14" s="37"/>
      <c r="F14" s="37"/>
      <c r="G14" s="37"/>
      <c r="H14" s="37"/>
      <c r="I14" s="37"/>
      <c r="J14" s="37"/>
      <c r="K14" s="38"/>
      <c r="L14" s="19">
        <v>5</v>
      </c>
      <c r="M14" s="19">
        <v>1</v>
      </c>
      <c r="N14" s="20" t="s">
        <v>51</v>
      </c>
      <c r="O14" s="21" t="s">
        <v>47</v>
      </c>
      <c r="P14" s="22"/>
      <c r="Q14" s="23">
        <v>26427.9</v>
      </c>
      <c r="R14" s="23">
        <v>0</v>
      </c>
      <c r="S14" s="57">
        <v>0</v>
      </c>
      <c r="T14" s="7"/>
      <c r="U14" s="6"/>
      <c r="V14" s="1"/>
    </row>
    <row r="15" spans="1:22" ht="50.25" customHeight="1">
      <c r="A15" s="49"/>
      <c r="B15" s="56" t="s">
        <v>50</v>
      </c>
      <c r="C15" s="37"/>
      <c r="D15" s="37"/>
      <c r="E15" s="37"/>
      <c r="F15" s="37"/>
      <c r="G15" s="37"/>
      <c r="H15" s="37"/>
      <c r="I15" s="37"/>
      <c r="J15" s="37"/>
      <c r="K15" s="38"/>
      <c r="L15" s="19">
        <v>5</v>
      </c>
      <c r="M15" s="19">
        <v>1</v>
      </c>
      <c r="N15" s="20" t="s">
        <v>48</v>
      </c>
      <c r="O15" s="21" t="s">
        <v>4</v>
      </c>
      <c r="P15" s="22"/>
      <c r="Q15" s="23">
        <v>60403.9</v>
      </c>
      <c r="R15" s="23">
        <v>0</v>
      </c>
      <c r="S15" s="57">
        <v>0</v>
      </c>
      <c r="T15" s="7"/>
      <c r="U15" s="6"/>
      <c r="V15" s="1"/>
    </row>
    <row r="16" spans="1:22" ht="36" customHeight="1">
      <c r="A16" s="49"/>
      <c r="B16" s="56" t="s">
        <v>22</v>
      </c>
      <c r="C16" s="37"/>
      <c r="D16" s="37"/>
      <c r="E16" s="37"/>
      <c r="F16" s="37"/>
      <c r="G16" s="37"/>
      <c r="H16" s="37"/>
      <c r="I16" s="37"/>
      <c r="J16" s="37"/>
      <c r="K16" s="38"/>
      <c r="L16" s="19">
        <v>5</v>
      </c>
      <c r="M16" s="19">
        <v>1</v>
      </c>
      <c r="N16" s="20" t="s">
        <v>48</v>
      </c>
      <c r="O16" s="21" t="s">
        <v>21</v>
      </c>
      <c r="P16" s="22"/>
      <c r="Q16" s="23">
        <v>1.8</v>
      </c>
      <c r="R16" s="23">
        <v>0</v>
      </c>
      <c r="S16" s="57">
        <v>0</v>
      </c>
      <c r="T16" s="7"/>
      <c r="U16" s="6"/>
      <c r="V16" s="1"/>
    </row>
    <row r="17" spans="1:22" ht="29.25" customHeight="1">
      <c r="A17" s="49"/>
      <c r="B17" s="56" t="s">
        <v>49</v>
      </c>
      <c r="C17" s="37"/>
      <c r="D17" s="37"/>
      <c r="E17" s="37"/>
      <c r="F17" s="37"/>
      <c r="G17" s="37"/>
      <c r="H17" s="37"/>
      <c r="I17" s="37"/>
      <c r="J17" s="37"/>
      <c r="K17" s="38"/>
      <c r="L17" s="19">
        <v>5</v>
      </c>
      <c r="M17" s="19">
        <v>1</v>
      </c>
      <c r="N17" s="20" t="s">
        <v>48</v>
      </c>
      <c r="O17" s="21" t="s">
        <v>47</v>
      </c>
      <c r="P17" s="22"/>
      <c r="Q17" s="23">
        <v>60402.1</v>
      </c>
      <c r="R17" s="23">
        <v>0</v>
      </c>
      <c r="S17" s="57">
        <v>0</v>
      </c>
      <c r="T17" s="7"/>
      <c r="U17" s="6"/>
      <c r="V17" s="1"/>
    </row>
    <row r="18" spans="1:22" ht="57.75" customHeight="1">
      <c r="A18" s="49"/>
      <c r="B18" s="54" t="s">
        <v>46</v>
      </c>
      <c r="C18" s="39"/>
      <c r="D18" s="39"/>
      <c r="E18" s="39"/>
      <c r="F18" s="39"/>
      <c r="G18" s="39"/>
      <c r="H18" s="39"/>
      <c r="I18" s="39"/>
      <c r="J18" s="39"/>
      <c r="K18" s="40"/>
      <c r="L18" s="32">
        <v>5</v>
      </c>
      <c r="M18" s="32">
        <v>3</v>
      </c>
      <c r="N18" s="33" t="s">
        <v>45</v>
      </c>
      <c r="O18" s="34" t="s">
        <v>4</v>
      </c>
      <c r="P18" s="35"/>
      <c r="Q18" s="36">
        <v>11257.5</v>
      </c>
      <c r="R18" s="36">
        <v>0</v>
      </c>
      <c r="S18" s="55">
        <v>0</v>
      </c>
      <c r="T18" s="7"/>
      <c r="U18" s="6"/>
      <c r="V18" s="1"/>
    </row>
    <row r="19" spans="1:22" ht="42" customHeight="1">
      <c r="A19" s="49"/>
      <c r="B19" s="56" t="s">
        <v>44</v>
      </c>
      <c r="C19" s="37"/>
      <c r="D19" s="37"/>
      <c r="E19" s="37"/>
      <c r="F19" s="37"/>
      <c r="G19" s="37"/>
      <c r="H19" s="37"/>
      <c r="I19" s="37"/>
      <c r="J19" s="37"/>
      <c r="K19" s="38"/>
      <c r="L19" s="19">
        <v>5</v>
      </c>
      <c r="M19" s="19">
        <v>3</v>
      </c>
      <c r="N19" s="20" t="s">
        <v>43</v>
      </c>
      <c r="O19" s="21" t="s">
        <v>4</v>
      </c>
      <c r="P19" s="22"/>
      <c r="Q19" s="23">
        <v>1959</v>
      </c>
      <c r="R19" s="23">
        <v>0</v>
      </c>
      <c r="S19" s="57">
        <v>0</v>
      </c>
      <c r="T19" s="7"/>
      <c r="U19" s="6"/>
      <c r="V19" s="1"/>
    </row>
    <row r="20" spans="1:22" ht="40.5" customHeight="1">
      <c r="A20" s="49"/>
      <c r="B20" s="56" t="s">
        <v>22</v>
      </c>
      <c r="C20" s="37"/>
      <c r="D20" s="37"/>
      <c r="E20" s="37"/>
      <c r="F20" s="37"/>
      <c r="G20" s="37"/>
      <c r="H20" s="37"/>
      <c r="I20" s="37"/>
      <c r="J20" s="37"/>
      <c r="K20" s="38"/>
      <c r="L20" s="19">
        <v>5</v>
      </c>
      <c r="M20" s="19">
        <v>3</v>
      </c>
      <c r="N20" s="20" t="s">
        <v>43</v>
      </c>
      <c r="O20" s="21" t="s">
        <v>21</v>
      </c>
      <c r="P20" s="22"/>
      <c r="Q20" s="23">
        <v>1959</v>
      </c>
      <c r="R20" s="23">
        <v>0</v>
      </c>
      <c r="S20" s="57">
        <v>0</v>
      </c>
      <c r="T20" s="7"/>
      <c r="U20" s="6"/>
      <c r="V20" s="1"/>
    </row>
    <row r="21" spans="1:22" ht="34.5" customHeight="1">
      <c r="A21" s="49"/>
      <c r="B21" s="56" t="s">
        <v>42</v>
      </c>
      <c r="C21" s="37"/>
      <c r="D21" s="37"/>
      <c r="E21" s="37"/>
      <c r="F21" s="37"/>
      <c r="G21" s="37"/>
      <c r="H21" s="37"/>
      <c r="I21" s="37"/>
      <c r="J21" s="37"/>
      <c r="K21" s="38"/>
      <c r="L21" s="19">
        <v>5</v>
      </c>
      <c r="M21" s="19">
        <v>3</v>
      </c>
      <c r="N21" s="20" t="s">
        <v>41</v>
      </c>
      <c r="O21" s="21" t="s">
        <v>4</v>
      </c>
      <c r="P21" s="22"/>
      <c r="Q21" s="23">
        <v>2347.6999999999998</v>
      </c>
      <c r="R21" s="23">
        <v>0</v>
      </c>
      <c r="S21" s="57">
        <v>0</v>
      </c>
      <c r="T21" s="7"/>
      <c r="U21" s="6"/>
      <c r="V21" s="1"/>
    </row>
    <row r="22" spans="1:22" ht="38.25" customHeight="1">
      <c r="A22" s="49"/>
      <c r="B22" s="56" t="s">
        <v>22</v>
      </c>
      <c r="C22" s="37"/>
      <c r="D22" s="37"/>
      <c r="E22" s="37"/>
      <c r="F22" s="37"/>
      <c r="G22" s="37"/>
      <c r="H22" s="37"/>
      <c r="I22" s="37"/>
      <c r="J22" s="37"/>
      <c r="K22" s="38"/>
      <c r="L22" s="19">
        <v>5</v>
      </c>
      <c r="M22" s="19">
        <v>3</v>
      </c>
      <c r="N22" s="20" t="s">
        <v>41</v>
      </c>
      <c r="O22" s="21" t="s">
        <v>21</v>
      </c>
      <c r="P22" s="22"/>
      <c r="Q22" s="23">
        <v>2347.6999999999998</v>
      </c>
      <c r="R22" s="23">
        <v>0</v>
      </c>
      <c r="S22" s="57">
        <v>0</v>
      </c>
      <c r="T22" s="7"/>
      <c r="U22" s="6"/>
      <c r="V22" s="1"/>
    </row>
    <row r="23" spans="1:22" ht="40.5" customHeight="1">
      <c r="A23" s="49"/>
      <c r="B23" s="56" t="s">
        <v>40</v>
      </c>
      <c r="C23" s="37"/>
      <c r="D23" s="37"/>
      <c r="E23" s="37"/>
      <c r="F23" s="37"/>
      <c r="G23" s="37"/>
      <c r="H23" s="37"/>
      <c r="I23" s="37"/>
      <c r="J23" s="37"/>
      <c r="K23" s="38"/>
      <c r="L23" s="19">
        <v>5</v>
      </c>
      <c r="M23" s="19">
        <v>3</v>
      </c>
      <c r="N23" s="20" t="s">
        <v>39</v>
      </c>
      <c r="O23" s="21" t="s">
        <v>4</v>
      </c>
      <c r="P23" s="22"/>
      <c r="Q23" s="23">
        <v>6950.8</v>
      </c>
      <c r="R23" s="23">
        <v>0</v>
      </c>
      <c r="S23" s="57">
        <v>0</v>
      </c>
      <c r="T23" s="7"/>
      <c r="U23" s="6"/>
      <c r="V23" s="1"/>
    </row>
    <row r="24" spans="1:22" ht="35.25" customHeight="1">
      <c r="A24" s="49"/>
      <c r="B24" s="56" t="s">
        <v>22</v>
      </c>
      <c r="C24" s="37"/>
      <c r="D24" s="37"/>
      <c r="E24" s="37"/>
      <c r="F24" s="37"/>
      <c r="G24" s="37"/>
      <c r="H24" s="37"/>
      <c r="I24" s="37"/>
      <c r="J24" s="37"/>
      <c r="K24" s="38"/>
      <c r="L24" s="19">
        <v>5</v>
      </c>
      <c r="M24" s="19">
        <v>3</v>
      </c>
      <c r="N24" s="20" t="s">
        <v>39</v>
      </c>
      <c r="O24" s="21" t="s">
        <v>21</v>
      </c>
      <c r="P24" s="22"/>
      <c r="Q24" s="23">
        <v>6950.8</v>
      </c>
      <c r="R24" s="23">
        <v>0</v>
      </c>
      <c r="S24" s="57">
        <v>0</v>
      </c>
      <c r="T24" s="7"/>
      <c r="U24" s="6"/>
      <c r="V24" s="1"/>
    </row>
    <row r="25" spans="1:22" ht="35.25" customHeight="1">
      <c r="A25" s="49"/>
      <c r="B25" s="54" t="s">
        <v>38</v>
      </c>
      <c r="C25" s="39"/>
      <c r="D25" s="39"/>
      <c r="E25" s="39"/>
      <c r="F25" s="39"/>
      <c r="G25" s="39"/>
      <c r="H25" s="39"/>
      <c r="I25" s="39"/>
      <c r="J25" s="39"/>
      <c r="K25" s="40"/>
      <c r="L25" s="32">
        <v>7</v>
      </c>
      <c r="M25" s="32">
        <v>2</v>
      </c>
      <c r="N25" s="33" t="s">
        <v>37</v>
      </c>
      <c r="O25" s="34" t="s">
        <v>4</v>
      </c>
      <c r="P25" s="35"/>
      <c r="Q25" s="36">
        <v>2213.9</v>
      </c>
      <c r="R25" s="36">
        <v>0</v>
      </c>
      <c r="S25" s="55">
        <v>0</v>
      </c>
      <c r="T25" s="7"/>
      <c r="U25" s="6"/>
      <c r="V25" s="1"/>
    </row>
    <row r="26" spans="1:22" ht="95.25" customHeight="1">
      <c r="A26" s="49"/>
      <c r="B26" s="56" t="s">
        <v>36</v>
      </c>
      <c r="C26" s="37"/>
      <c r="D26" s="37"/>
      <c r="E26" s="37"/>
      <c r="F26" s="37"/>
      <c r="G26" s="37"/>
      <c r="H26" s="37"/>
      <c r="I26" s="37"/>
      <c r="J26" s="37"/>
      <c r="K26" s="38"/>
      <c r="L26" s="19">
        <v>7</v>
      </c>
      <c r="M26" s="19">
        <v>2</v>
      </c>
      <c r="N26" s="20" t="s">
        <v>35</v>
      </c>
      <c r="O26" s="21" t="s">
        <v>4</v>
      </c>
      <c r="P26" s="22"/>
      <c r="Q26" s="23">
        <v>2213.9</v>
      </c>
      <c r="R26" s="23">
        <v>0</v>
      </c>
      <c r="S26" s="57">
        <v>0</v>
      </c>
      <c r="T26" s="7"/>
      <c r="U26" s="6"/>
      <c r="V26" s="1"/>
    </row>
    <row r="27" spans="1:22" ht="24.75" customHeight="1">
      <c r="A27" s="49"/>
      <c r="B27" s="56" t="s">
        <v>6</v>
      </c>
      <c r="C27" s="37"/>
      <c r="D27" s="37"/>
      <c r="E27" s="37"/>
      <c r="F27" s="37"/>
      <c r="G27" s="37"/>
      <c r="H27" s="37"/>
      <c r="I27" s="37"/>
      <c r="J27" s="37"/>
      <c r="K27" s="38"/>
      <c r="L27" s="19">
        <v>7</v>
      </c>
      <c r="M27" s="19">
        <v>2</v>
      </c>
      <c r="N27" s="20" t="s">
        <v>35</v>
      </c>
      <c r="O27" s="21" t="s">
        <v>5</v>
      </c>
      <c r="P27" s="22"/>
      <c r="Q27" s="23">
        <v>2213.9</v>
      </c>
      <c r="R27" s="23">
        <v>0</v>
      </c>
      <c r="S27" s="57">
        <v>0</v>
      </c>
      <c r="T27" s="7"/>
      <c r="U27" s="6"/>
      <c r="V27" s="1"/>
    </row>
    <row r="28" spans="1:22" ht="41.25" customHeight="1">
      <c r="A28" s="49"/>
      <c r="B28" s="54" t="s">
        <v>34</v>
      </c>
      <c r="C28" s="39"/>
      <c r="D28" s="39"/>
      <c r="E28" s="39"/>
      <c r="F28" s="39"/>
      <c r="G28" s="39"/>
      <c r="H28" s="39"/>
      <c r="I28" s="39"/>
      <c r="J28" s="39"/>
      <c r="K28" s="40"/>
      <c r="L28" s="32">
        <v>7</v>
      </c>
      <c r="M28" s="32">
        <v>2</v>
      </c>
      <c r="N28" s="33" t="s">
        <v>33</v>
      </c>
      <c r="O28" s="34" t="s">
        <v>4</v>
      </c>
      <c r="P28" s="35"/>
      <c r="Q28" s="36">
        <v>7267.5</v>
      </c>
      <c r="R28" s="36">
        <v>0</v>
      </c>
      <c r="S28" s="55">
        <v>0</v>
      </c>
      <c r="T28" s="7"/>
      <c r="U28" s="6"/>
      <c r="V28" s="1"/>
    </row>
    <row r="29" spans="1:22" ht="66.75" customHeight="1">
      <c r="A29" s="49"/>
      <c r="B29" s="56" t="s">
        <v>32</v>
      </c>
      <c r="C29" s="37"/>
      <c r="D29" s="37"/>
      <c r="E29" s="37"/>
      <c r="F29" s="37"/>
      <c r="G29" s="37"/>
      <c r="H29" s="37"/>
      <c r="I29" s="37"/>
      <c r="J29" s="37"/>
      <c r="K29" s="38"/>
      <c r="L29" s="19">
        <v>7</v>
      </c>
      <c r="M29" s="19">
        <v>2</v>
      </c>
      <c r="N29" s="20" t="s">
        <v>31</v>
      </c>
      <c r="O29" s="21" t="s">
        <v>4</v>
      </c>
      <c r="P29" s="22"/>
      <c r="Q29" s="23">
        <v>7267.5</v>
      </c>
      <c r="R29" s="23">
        <v>0</v>
      </c>
      <c r="S29" s="57">
        <v>0</v>
      </c>
      <c r="T29" s="7"/>
      <c r="U29" s="6"/>
      <c r="V29" s="1"/>
    </row>
    <row r="30" spans="1:22" ht="24.75" customHeight="1">
      <c r="A30" s="49"/>
      <c r="B30" s="56" t="s">
        <v>6</v>
      </c>
      <c r="C30" s="37"/>
      <c r="D30" s="37"/>
      <c r="E30" s="37"/>
      <c r="F30" s="37"/>
      <c r="G30" s="37"/>
      <c r="H30" s="37"/>
      <c r="I30" s="37"/>
      <c r="J30" s="37"/>
      <c r="K30" s="38"/>
      <c r="L30" s="19">
        <v>7</v>
      </c>
      <c r="M30" s="19">
        <v>2</v>
      </c>
      <c r="N30" s="20" t="s">
        <v>31</v>
      </c>
      <c r="O30" s="21" t="s">
        <v>5</v>
      </c>
      <c r="P30" s="22"/>
      <c r="Q30" s="23">
        <v>7267.5</v>
      </c>
      <c r="R30" s="23">
        <v>0</v>
      </c>
      <c r="S30" s="57">
        <v>0</v>
      </c>
      <c r="T30" s="7"/>
      <c r="U30" s="6"/>
      <c r="V30" s="1"/>
    </row>
    <row r="31" spans="1:22" ht="57" customHeight="1">
      <c r="A31" s="49"/>
      <c r="B31" s="54" t="s">
        <v>30</v>
      </c>
      <c r="C31" s="39"/>
      <c r="D31" s="39"/>
      <c r="E31" s="39"/>
      <c r="F31" s="39"/>
      <c r="G31" s="39"/>
      <c r="H31" s="39"/>
      <c r="I31" s="39"/>
      <c r="J31" s="39"/>
      <c r="K31" s="40"/>
      <c r="L31" s="32">
        <v>7</v>
      </c>
      <c r="M31" s="32">
        <v>2</v>
      </c>
      <c r="N31" s="33" t="s">
        <v>29</v>
      </c>
      <c r="O31" s="34" t="s">
        <v>4</v>
      </c>
      <c r="P31" s="35"/>
      <c r="Q31" s="36">
        <v>1722.2</v>
      </c>
      <c r="R31" s="36">
        <v>1722.2</v>
      </c>
      <c r="S31" s="55">
        <v>0</v>
      </c>
      <c r="T31" s="7"/>
      <c r="U31" s="6"/>
      <c r="V31" s="1"/>
    </row>
    <row r="32" spans="1:22" ht="98.25" customHeight="1">
      <c r="A32" s="49"/>
      <c r="B32" s="56" t="s">
        <v>26</v>
      </c>
      <c r="C32" s="37"/>
      <c r="D32" s="37"/>
      <c r="E32" s="37"/>
      <c r="F32" s="37"/>
      <c r="G32" s="37"/>
      <c r="H32" s="37"/>
      <c r="I32" s="37"/>
      <c r="J32" s="37"/>
      <c r="K32" s="38"/>
      <c r="L32" s="19">
        <v>7</v>
      </c>
      <c r="M32" s="19">
        <v>2</v>
      </c>
      <c r="N32" s="20" t="s">
        <v>28</v>
      </c>
      <c r="O32" s="21" t="s">
        <v>4</v>
      </c>
      <c r="P32" s="22"/>
      <c r="Q32" s="23">
        <v>1722.2</v>
      </c>
      <c r="R32" s="23">
        <v>1722.2</v>
      </c>
      <c r="S32" s="57">
        <v>0</v>
      </c>
      <c r="T32" s="7"/>
      <c r="U32" s="6"/>
      <c r="V32" s="1"/>
    </row>
    <row r="33" spans="1:22" ht="15" customHeight="1">
      <c r="A33" s="49"/>
      <c r="B33" s="56" t="s">
        <v>6</v>
      </c>
      <c r="C33" s="37"/>
      <c r="D33" s="37"/>
      <c r="E33" s="37"/>
      <c r="F33" s="37"/>
      <c r="G33" s="37"/>
      <c r="H33" s="37"/>
      <c r="I33" s="37"/>
      <c r="J33" s="37"/>
      <c r="K33" s="38"/>
      <c r="L33" s="19">
        <v>7</v>
      </c>
      <c r="M33" s="19">
        <v>2</v>
      </c>
      <c r="N33" s="20" t="s">
        <v>28</v>
      </c>
      <c r="O33" s="21" t="s">
        <v>5</v>
      </c>
      <c r="P33" s="22"/>
      <c r="Q33" s="23">
        <v>1722.2</v>
      </c>
      <c r="R33" s="23">
        <v>1722.2</v>
      </c>
      <c r="S33" s="57">
        <v>0</v>
      </c>
      <c r="T33" s="7"/>
      <c r="U33" s="6"/>
      <c r="V33" s="1"/>
    </row>
    <row r="34" spans="1:22" ht="56.25" customHeight="1">
      <c r="A34" s="49"/>
      <c r="B34" s="54" t="s">
        <v>30</v>
      </c>
      <c r="C34" s="39"/>
      <c r="D34" s="39"/>
      <c r="E34" s="39"/>
      <c r="F34" s="39"/>
      <c r="G34" s="39"/>
      <c r="H34" s="39"/>
      <c r="I34" s="39"/>
      <c r="J34" s="39"/>
      <c r="K34" s="40"/>
      <c r="L34" s="32">
        <v>7</v>
      </c>
      <c r="M34" s="32">
        <v>2</v>
      </c>
      <c r="N34" s="33" t="s">
        <v>27</v>
      </c>
      <c r="O34" s="34" t="s">
        <v>4</v>
      </c>
      <c r="P34" s="35"/>
      <c r="Q34" s="36">
        <v>0</v>
      </c>
      <c r="R34" s="36">
        <v>0</v>
      </c>
      <c r="S34" s="55">
        <v>1405.4</v>
      </c>
      <c r="T34" s="7"/>
      <c r="U34" s="6"/>
      <c r="V34" s="1"/>
    </row>
    <row r="35" spans="1:22" ht="98.25" customHeight="1">
      <c r="A35" s="49"/>
      <c r="B35" s="56" t="s">
        <v>67</v>
      </c>
      <c r="C35" s="37"/>
      <c r="D35" s="37"/>
      <c r="E35" s="37"/>
      <c r="F35" s="37"/>
      <c r="G35" s="37"/>
      <c r="H35" s="37"/>
      <c r="I35" s="37"/>
      <c r="J35" s="37"/>
      <c r="K35" s="38"/>
      <c r="L35" s="19">
        <v>7</v>
      </c>
      <c r="M35" s="19">
        <v>2</v>
      </c>
      <c r="N35" s="20" t="s">
        <v>25</v>
      </c>
      <c r="O35" s="21" t="s">
        <v>4</v>
      </c>
      <c r="P35" s="22"/>
      <c r="Q35" s="23">
        <v>0</v>
      </c>
      <c r="R35" s="23">
        <v>0</v>
      </c>
      <c r="S35" s="57">
        <v>1405.4</v>
      </c>
      <c r="T35" s="7"/>
      <c r="U35" s="6"/>
      <c r="V35" s="1"/>
    </row>
    <row r="36" spans="1:22" ht="24.75" customHeight="1">
      <c r="A36" s="49"/>
      <c r="B36" s="56" t="s">
        <v>6</v>
      </c>
      <c r="C36" s="37"/>
      <c r="D36" s="37"/>
      <c r="E36" s="37"/>
      <c r="F36" s="37"/>
      <c r="G36" s="37"/>
      <c r="H36" s="37"/>
      <c r="I36" s="37"/>
      <c r="J36" s="37"/>
      <c r="K36" s="38"/>
      <c r="L36" s="19">
        <v>7</v>
      </c>
      <c r="M36" s="19">
        <v>2</v>
      </c>
      <c r="N36" s="20" t="s">
        <v>25</v>
      </c>
      <c r="O36" s="21" t="s">
        <v>5</v>
      </c>
      <c r="P36" s="22"/>
      <c r="Q36" s="23">
        <v>0</v>
      </c>
      <c r="R36" s="23">
        <v>0</v>
      </c>
      <c r="S36" s="57">
        <v>1405.4</v>
      </c>
      <c r="T36" s="7"/>
      <c r="U36" s="6"/>
      <c r="V36" s="1"/>
    </row>
    <row r="37" spans="1:22" ht="50.25" customHeight="1">
      <c r="A37" s="49"/>
      <c r="B37" s="54" t="s">
        <v>20</v>
      </c>
      <c r="C37" s="39"/>
      <c r="D37" s="39"/>
      <c r="E37" s="39"/>
      <c r="F37" s="39"/>
      <c r="G37" s="39"/>
      <c r="H37" s="39"/>
      <c r="I37" s="39"/>
      <c r="J37" s="39"/>
      <c r="K37" s="40"/>
      <c r="L37" s="32">
        <v>10</v>
      </c>
      <c r="M37" s="32">
        <v>3</v>
      </c>
      <c r="N37" s="33" t="s">
        <v>24</v>
      </c>
      <c r="O37" s="34" t="s">
        <v>4</v>
      </c>
      <c r="P37" s="35"/>
      <c r="Q37" s="36">
        <v>1720.4</v>
      </c>
      <c r="R37" s="36">
        <f>R38</f>
        <v>1720.4</v>
      </c>
      <c r="S37" s="55">
        <v>0</v>
      </c>
      <c r="T37" s="7"/>
      <c r="U37" s="6"/>
      <c r="V37" s="1"/>
    </row>
    <row r="38" spans="1:22" ht="135" customHeight="1">
      <c r="A38" s="49"/>
      <c r="B38" s="56" t="s">
        <v>18</v>
      </c>
      <c r="C38" s="37"/>
      <c r="D38" s="37"/>
      <c r="E38" s="37"/>
      <c r="F38" s="37"/>
      <c r="G38" s="37"/>
      <c r="H38" s="37"/>
      <c r="I38" s="37"/>
      <c r="J38" s="37"/>
      <c r="K38" s="38"/>
      <c r="L38" s="19">
        <v>10</v>
      </c>
      <c r="M38" s="19">
        <v>3</v>
      </c>
      <c r="N38" s="20" t="s">
        <v>23</v>
      </c>
      <c r="O38" s="21" t="s">
        <v>4</v>
      </c>
      <c r="P38" s="22"/>
      <c r="Q38" s="23">
        <v>1720.4</v>
      </c>
      <c r="R38" s="23">
        <f>R39</f>
        <v>1720.4</v>
      </c>
      <c r="S38" s="57">
        <v>0</v>
      </c>
      <c r="T38" s="7"/>
      <c r="U38" s="6"/>
      <c r="V38" s="1"/>
    </row>
    <row r="39" spans="1:22" ht="34.5" customHeight="1">
      <c r="A39" s="49"/>
      <c r="B39" s="56" t="s">
        <v>17</v>
      </c>
      <c r="C39" s="37"/>
      <c r="D39" s="37"/>
      <c r="E39" s="37"/>
      <c r="F39" s="37"/>
      <c r="G39" s="37"/>
      <c r="H39" s="37"/>
      <c r="I39" s="37"/>
      <c r="J39" s="37"/>
      <c r="K39" s="38"/>
      <c r="L39" s="19">
        <v>10</v>
      </c>
      <c r="M39" s="19">
        <v>3</v>
      </c>
      <c r="N39" s="20" t="s">
        <v>23</v>
      </c>
      <c r="O39" s="21" t="s">
        <v>15</v>
      </c>
      <c r="P39" s="22"/>
      <c r="Q39" s="23">
        <v>1720.4</v>
      </c>
      <c r="R39" s="23">
        <v>1720.4</v>
      </c>
      <c r="S39" s="57">
        <v>0</v>
      </c>
      <c r="T39" s="7"/>
      <c r="U39" s="6"/>
      <c r="V39" s="1"/>
    </row>
    <row r="40" spans="1:22" ht="50.25" customHeight="1">
      <c r="A40" s="49"/>
      <c r="B40" s="54" t="s">
        <v>20</v>
      </c>
      <c r="C40" s="39"/>
      <c r="D40" s="39"/>
      <c r="E40" s="39"/>
      <c r="F40" s="39"/>
      <c r="G40" s="39"/>
      <c r="H40" s="39"/>
      <c r="I40" s="39"/>
      <c r="J40" s="39"/>
      <c r="K40" s="40"/>
      <c r="L40" s="32">
        <v>10</v>
      </c>
      <c r="M40" s="32">
        <v>3</v>
      </c>
      <c r="N40" s="33" t="s">
        <v>19</v>
      </c>
      <c r="O40" s="34" t="s">
        <v>4</v>
      </c>
      <c r="P40" s="35"/>
      <c r="Q40" s="36">
        <v>0</v>
      </c>
      <c r="R40" s="36">
        <v>0</v>
      </c>
      <c r="S40" s="55">
        <f>S41</f>
        <v>1720.4</v>
      </c>
      <c r="T40" s="7"/>
      <c r="U40" s="6"/>
      <c r="V40" s="1"/>
    </row>
    <row r="41" spans="1:22" ht="135" customHeight="1">
      <c r="A41" s="49"/>
      <c r="B41" s="56" t="s">
        <v>18</v>
      </c>
      <c r="C41" s="37"/>
      <c r="D41" s="37"/>
      <c r="E41" s="37"/>
      <c r="F41" s="37"/>
      <c r="G41" s="37"/>
      <c r="H41" s="37"/>
      <c r="I41" s="37"/>
      <c r="J41" s="37"/>
      <c r="K41" s="38"/>
      <c r="L41" s="19">
        <v>10</v>
      </c>
      <c r="M41" s="19">
        <v>3</v>
      </c>
      <c r="N41" s="20" t="s">
        <v>16</v>
      </c>
      <c r="O41" s="21" t="s">
        <v>4</v>
      </c>
      <c r="P41" s="22"/>
      <c r="Q41" s="23">
        <v>0</v>
      </c>
      <c r="R41" s="23">
        <v>0</v>
      </c>
      <c r="S41" s="57">
        <f>S42</f>
        <v>1720.4</v>
      </c>
      <c r="T41" s="7"/>
      <c r="U41" s="6"/>
      <c r="V41" s="1"/>
    </row>
    <row r="42" spans="1:22" ht="34.5" customHeight="1">
      <c r="A42" s="49"/>
      <c r="B42" s="56" t="s">
        <v>17</v>
      </c>
      <c r="C42" s="37"/>
      <c r="D42" s="37"/>
      <c r="E42" s="37"/>
      <c r="F42" s="37"/>
      <c r="G42" s="37"/>
      <c r="H42" s="37"/>
      <c r="I42" s="37"/>
      <c r="J42" s="37"/>
      <c r="K42" s="38"/>
      <c r="L42" s="19">
        <v>10</v>
      </c>
      <c r="M42" s="19">
        <v>3</v>
      </c>
      <c r="N42" s="20" t="s">
        <v>16</v>
      </c>
      <c r="O42" s="21" t="s">
        <v>15</v>
      </c>
      <c r="P42" s="22"/>
      <c r="Q42" s="23">
        <v>0</v>
      </c>
      <c r="R42" s="23">
        <v>0</v>
      </c>
      <c r="S42" s="57">
        <v>1720.4</v>
      </c>
      <c r="T42" s="7"/>
      <c r="U42" s="6"/>
      <c r="V42" s="1"/>
    </row>
    <row r="43" spans="1:22" ht="42.75" customHeight="1">
      <c r="A43" s="49"/>
      <c r="B43" s="54" t="s">
        <v>10</v>
      </c>
      <c r="C43" s="39"/>
      <c r="D43" s="39"/>
      <c r="E43" s="39"/>
      <c r="F43" s="39"/>
      <c r="G43" s="39"/>
      <c r="H43" s="39"/>
      <c r="I43" s="39"/>
      <c r="J43" s="39"/>
      <c r="K43" s="40"/>
      <c r="L43" s="32">
        <v>11</v>
      </c>
      <c r="M43" s="32">
        <v>2</v>
      </c>
      <c r="N43" s="33" t="s">
        <v>12</v>
      </c>
      <c r="O43" s="34" t="s">
        <v>4</v>
      </c>
      <c r="P43" s="35"/>
      <c r="Q43" s="36">
        <v>388.9</v>
      </c>
      <c r="R43" s="36">
        <v>0</v>
      </c>
      <c r="S43" s="55">
        <v>0</v>
      </c>
      <c r="T43" s="7"/>
      <c r="U43" s="6"/>
      <c r="V43" s="1"/>
    </row>
    <row r="44" spans="1:22" ht="56.25" customHeight="1">
      <c r="A44" s="49"/>
      <c r="B44" s="56" t="s">
        <v>14</v>
      </c>
      <c r="C44" s="37"/>
      <c r="D44" s="37"/>
      <c r="E44" s="37"/>
      <c r="F44" s="37"/>
      <c r="G44" s="37"/>
      <c r="H44" s="37"/>
      <c r="I44" s="37"/>
      <c r="J44" s="37"/>
      <c r="K44" s="38"/>
      <c r="L44" s="19">
        <v>11</v>
      </c>
      <c r="M44" s="19">
        <v>2</v>
      </c>
      <c r="N44" s="20" t="s">
        <v>13</v>
      </c>
      <c r="O44" s="21" t="s">
        <v>4</v>
      </c>
      <c r="P44" s="22"/>
      <c r="Q44" s="23">
        <v>388.9</v>
      </c>
      <c r="R44" s="23">
        <v>0</v>
      </c>
      <c r="S44" s="57">
        <v>0</v>
      </c>
      <c r="T44" s="7"/>
      <c r="U44" s="6"/>
      <c r="V44" s="1"/>
    </row>
    <row r="45" spans="1:22" ht="24.75" customHeight="1">
      <c r="A45" s="49"/>
      <c r="B45" s="56" t="s">
        <v>6</v>
      </c>
      <c r="C45" s="37"/>
      <c r="D45" s="37"/>
      <c r="E45" s="37"/>
      <c r="F45" s="37"/>
      <c r="G45" s="37"/>
      <c r="H45" s="37"/>
      <c r="I45" s="37"/>
      <c r="J45" s="37"/>
      <c r="K45" s="38"/>
      <c r="L45" s="19">
        <v>11</v>
      </c>
      <c r="M45" s="19">
        <v>2</v>
      </c>
      <c r="N45" s="20" t="s">
        <v>13</v>
      </c>
      <c r="O45" s="21" t="s">
        <v>5</v>
      </c>
      <c r="P45" s="22"/>
      <c r="Q45" s="23">
        <v>388.9</v>
      </c>
      <c r="R45" s="23">
        <v>0</v>
      </c>
      <c r="S45" s="57">
        <v>0</v>
      </c>
      <c r="T45" s="7"/>
      <c r="U45" s="6"/>
      <c r="V45" s="1"/>
    </row>
    <row r="46" spans="1:22" ht="39.75" customHeight="1">
      <c r="A46" s="49"/>
      <c r="B46" s="54" t="s">
        <v>10</v>
      </c>
      <c r="C46" s="39"/>
      <c r="D46" s="39"/>
      <c r="E46" s="39"/>
      <c r="F46" s="39"/>
      <c r="G46" s="39"/>
      <c r="H46" s="39"/>
      <c r="I46" s="39"/>
      <c r="J46" s="39"/>
      <c r="K46" s="40"/>
      <c r="L46" s="32">
        <v>11</v>
      </c>
      <c r="M46" s="32">
        <v>3</v>
      </c>
      <c r="N46" s="33" t="s">
        <v>12</v>
      </c>
      <c r="O46" s="34" t="s">
        <v>4</v>
      </c>
      <c r="P46" s="35"/>
      <c r="Q46" s="36">
        <v>144.9</v>
      </c>
      <c r="R46" s="36">
        <v>144.9</v>
      </c>
      <c r="S46" s="55">
        <v>0</v>
      </c>
      <c r="T46" s="7"/>
      <c r="U46" s="6"/>
      <c r="V46" s="1"/>
    </row>
    <row r="47" spans="1:22" ht="54" customHeight="1">
      <c r="A47" s="49"/>
      <c r="B47" s="56" t="s">
        <v>8</v>
      </c>
      <c r="C47" s="37"/>
      <c r="D47" s="37"/>
      <c r="E47" s="37"/>
      <c r="F47" s="37"/>
      <c r="G47" s="37"/>
      <c r="H47" s="37"/>
      <c r="I47" s="37"/>
      <c r="J47" s="37"/>
      <c r="K47" s="38"/>
      <c r="L47" s="19">
        <v>11</v>
      </c>
      <c r="M47" s="19">
        <v>3</v>
      </c>
      <c r="N47" s="20" t="s">
        <v>11</v>
      </c>
      <c r="O47" s="21" t="s">
        <v>4</v>
      </c>
      <c r="P47" s="22"/>
      <c r="Q47" s="23">
        <v>144.9</v>
      </c>
      <c r="R47" s="23">
        <v>144.9</v>
      </c>
      <c r="S47" s="57">
        <v>0</v>
      </c>
      <c r="T47" s="7"/>
      <c r="U47" s="6"/>
      <c r="V47" s="1"/>
    </row>
    <row r="48" spans="1:22" ht="26.25" customHeight="1">
      <c r="A48" s="49"/>
      <c r="B48" s="56" t="s">
        <v>6</v>
      </c>
      <c r="C48" s="37"/>
      <c r="D48" s="37"/>
      <c r="E48" s="37"/>
      <c r="F48" s="37"/>
      <c r="G48" s="37"/>
      <c r="H48" s="37"/>
      <c r="I48" s="37"/>
      <c r="J48" s="37"/>
      <c r="K48" s="38"/>
      <c r="L48" s="19">
        <v>11</v>
      </c>
      <c r="M48" s="19">
        <v>3</v>
      </c>
      <c r="N48" s="20" t="s">
        <v>11</v>
      </c>
      <c r="O48" s="21" t="s">
        <v>5</v>
      </c>
      <c r="P48" s="22"/>
      <c r="Q48" s="23">
        <v>144.9</v>
      </c>
      <c r="R48" s="23">
        <v>144.9</v>
      </c>
      <c r="S48" s="57">
        <v>0</v>
      </c>
      <c r="T48" s="7"/>
      <c r="U48" s="6"/>
      <c r="V48" s="1"/>
    </row>
    <row r="49" spans="1:22" ht="41.25" customHeight="1">
      <c r="A49" s="49"/>
      <c r="B49" s="54" t="s">
        <v>10</v>
      </c>
      <c r="C49" s="39"/>
      <c r="D49" s="39"/>
      <c r="E49" s="39"/>
      <c r="F49" s="39"/>
      <c r="G49" s="39"/>
      <c r="H49" s="39"/>
      <c r="I49" s="39"/>
      <c r="J49" s="39"/>
      <c r="K49" s="40"/>
      <c r="L49" s="32">
        <v>11</v>
      </c>
      <c r="M49" s="32">
        <v>3</v>
      </c>
      <c r="N49" s="33" t="s">
        <v>9</v>
      </c>
      <c r="O49" s="34" t="s">
        <v>4</v>
      </c>
      <c r="P49" s="35"/>
      <c r="Q49" s="36">
        <v>0</v>
      </c>
      <c r="R49" s="36">
        <v>0</v>
      </c>
      <c r="S49" s="55">
        <v>144.9</v>
      </c>
      <c r="T49" s="7"/>
      <c r="U49" s="6"/>
      <c r="V49" s="1"/>
    </row>
    <row r="50" spans="1:22" ht="52.5" customHeight="1">
      <c r="A50" s="49"/>
      <c r="B50" s="56" t="s">
        <v>8</v>
      </c>
      <c r="C50" s="37"/>
      <c r="D50" s="37"/>
      <c r="E50" s="37"/>
      <c r="F50" s="37"/>
      <c r="G50" s="37"/>
      <c r="H50" s="37"/>
      <c r="I50" s="37"/>
      <c r="J50" s="37"/>
      <c r="K50" s="38"/>
      <c r="L50" s="19">
        <v>11</v>
      </c>
      <c r="M50" s="19">
        <v>3</v>
      </c>
      <c r="N50" s="20" t="s">
        <v>7</v>
      </c>
      <c r="O50" s="21" t="s">
        <v>4</v>
      </c>
      <c r="P50" s="22"/>
      <c r="Q50" s="23">
        <v>0</v>
      </c>
      <c r="R50" s="23">
        <v>0</v>
      </c>
      <c r="S50" s="57">
        <v>144.9</v>
      </c>
      <c r="T50" s="7"/>
      <c r="U50" s="6"/>
      <c r="V50" s="1"/>
    </row>
    <row r="51" spans="1:22" ht="26.25" customHeight="1">
      <c r="A51" s="49"/>
      <c r="B51" s="56" t="s">
        <v>6</v>
      </c>
      <c r="C51" s="37"/>
      <c r="D51" s="37"/>
      <c r="E51" s="37"/>
      <c r="F51" s="37"/>
      <c r="G51" s="37"/>
      <c r="H51" s="37"/>
      <c r="I51" s="37"/>
      <c r="J51" s="37"/>
      <c r="K51" s="38"/>
      <c r="L51" s="19">
        <v>11</v>
      </c>
      <c r="M51" s="19">
        <v>3</v>
      </c>
      <c r="N51" s="20" t="s">
        <v>7</v>
      </c>
      <c r="O51" s="21" t="s">
        <v>5</v>
      </c>
      <c r="P51" s="22"/>
      <c r="Q51" s="23">
        <v>0</v>
      </c>
      <c r="R51" s="23">
        <v>0</v>
      </c>
      <c r="S51" s="57">
        <v>144.9</v>
      </c>
      <c r="T51" s="7"/>
      <c r="U51" s="6"/>
      <c r="V51" s="1"/>
    </row>
    <row r="52" spans="1:22" ht="409.6" hidden="1" customHeight="1">
      <c r="A52" s="3"/>
      <c r="B52" s="24"/>
      <c r="C52" s="58"/>
      <c r="D52" s="58"/>
      <c r="E52" s="58"/>
      <c r="F52" s="58"/>
      <c r="G52" s="58"/>
      <c r="H52" s="58"/>
      <c r="I52" s="58"/>
      <c r="J52" s="58"/>
      <c r="K52" s="58"/>
      <c r="L52" s="58">
        <v>0</v>
      </c>
      <c r="M52" s="58">
        <v>0</v>
      </c>
      <c r="N52" s="58" t="s">
        <v>3</v>
      </c>
      <c r="O52" s="58" t="s">
        <v>2</v>
      </c>
      <c r="P52" s="25"/>
      <c r="Q52" s="26">
        <v>1271069.5</v>
      </c>
      <c r="R52" s="58">
        <v>1149413.5</v>
      </c>
      <c r="S52" s="59">
        <v>1116896.2</v>
      </c>
      <c r="T52" s="2"/>
      <c r="U52" s="2"/>
      <c r="V52" s="1"/>
    </row>
    <row r="53" spans="1:22" ht="29.25" customHeight="1">
      <c r="A53" s="5"/>
      <c r="B53" s="27" t="s">
        <v>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/>
      <c r="P53" s="29">
        <v>0</v>
      </c>
      <c r="Q53" s="30">
        <f>Q11+Q18+Q25+Q28+Q31+Q37+Q40+Q43+Q46+Q49</f>
        <v>111547.89999999998</v>
      </c>
      <c r="R53" s="30">
        <f t="shared" ref="R53" si="0">R11+R18+R25+R28+R31+R37+R40+R43+R46+R49</f>
        <v>3587.5000000000005</v>
      </c>
      <c r="S53" s="30">
        <f>S34+S40+S49</f>
        <v>3270.7000000000003</v>
      </c>
      <c r="T53" s="2"/>
      <c r="U53" s="4"/>
      <c r="V53" s="1"/>
    </row>
    <row r="54" spans="1:22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"/>
      <c r="V54" s="1"/>
    </row>
    <row r="55" spans="1:22" ht="11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1"/>
      <c r="V55" s="1"/>
    </row>
    <row r="56" spans="1:22" ht="2.1" customHeight="1">
      <c r="A56" s="2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1"/>
      <c r="V56" s="1"/>
    </row>
  </sheetData>
  <mergeCells count="53">
    <mergeCell ref="O1:S1"/>
    <mergeCell ref="A4:S4"/>
    <mergeCell ref="A5:S5"/>
    <mergeCell ref="B10:K10"/>
    <mergeCell ref="B8:K9"/>
    <mergeCell ref="L8:L9"/>
    <mergeCell ref="M8:M9"/>
    <mergeCell ref="N8:N9"/>
    <mergeCell ref="O2:S2"/>
    <mergeCell ref="B6:S6"/>
    <mergeCell ref="Q8:S8"/>
    <mergeCell ref="O8:O9"/>
    <mergeCell ref="B11:K11"/>
    <mergeCell ref="B15:K15"/>
    <mergeCell ref="B13:K13"/>
    <mergeCell ref="B18:K18"/>
    <mergeCell ref="B25:K25"/>
    <mergeCell ref="B12:K12"/>
    <mergeCell ref="B23:K23"/>
    <mergeCell ref="B26:K26"/>
    <mergeCell ref="B29:K29"/>
    <mergeCell ref="B34:K34"/>
    <mergeCell ref="B40:K40"/>
    <mergeCell ref="B50:K50"/>
    <mergeCell ref="B28:K28"/>
    <mergeCell ref="B31:K31"/>
    <mergeCell ref="B35:K35"/>
    <mergeCell ref="B37:K37"/>
    <mergeCell ref="B44:K44"/>
    <mergeCell ref="B47:K47"/>
    <mergeCell ref="B32:K32"/>
    <mergeCell ref="B38:K38"/>
    <mergeCell ref="B39:K39"/>
    <mergeCell ref="B41:K41"/>
    <mergeCell ref="B14:K14"/>
    <mergeCell ref="B16:K16"/>
    <mergeCell ref="B17:K17"/>
    <mergeCell ref="B20:K20"/>
    <mergeCell ref="B22:K22"/>
    <mergeCell ref="B19:K19"/>
    <mergeCell ref="B21:K21"/>
    <mergeCell ref="B33:K33"/>
    <mergeCell ref="B36:K36"/>
    <mergeCell ref="B24:K24"/>
    <mergeCell ref="B27:K27"/>
    <mergeCell ref="B30:K30"/>
    <mergeCell ref="B42:K42"/>
    <mergeCell ref="B45:K45"/>
    <mergeCell ref="B48:K48"/>
    <mergeCell ref="B51:K51"/>
    <mergeCell ref="B43:K43"/>
    <mergeCell ref="B46:K46"/>
    <mergeCell ref="B49:K49"/>
  </mergeCells>
  <pageMargins left="0.98425196850393704" right="0.59055118110236227" top="0.78740157480314965" bottom="0.78740157480314965" header="0.39370078740157483" footer="0.39370078740157483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на тек.год (РзПр,КЦСР)_1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DF-8-004</dc:creator>
  <cp:lastModifiedBy>DF-8-004</cp:lastModifiedBy>
  <cp:lastPrinted>2023-11-13T10:51:04Z</cp:lastPrinted>
  <dcterms:created xsi:type="dcterms:W3CDTF">2023-11-09T06:50:27Z</dcterms:created>
  <dcterms:modified xsi:type="dcterms:W3CDTF">2023-11-13T10:51:06Z</dcterms:modified>
</cp:coreProperties>
</file>