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  <c r="C8"/>
  <c r="D8"/>
  <c r="E8"/>
  <c r="H8"/>
  <c r="I8"/>
  <c r="N8"/>
  <c r="AH8"/>
  <c r="AI8"/>
  <c r="AJ8"/>
  <c r="AK8"/>
  <c r="AL8"/>
  <c r="AM8"/>
  <c r="AN8"/>
  <c r="AQ8"/>
  <c r="AS8"/>
  <c r="AW8"/>
</calcChain>
</file>

<file path=xl/sharedStrings.xml><?xml version="1.0" encoding="utf-8"?>
<sst xmlns="http://schemas.openxmlformats.org/spreadsheetml/2006/main" count="126" uniqueCount="52">
  <si>
    <t>101.АГ - Всего по обследуемым видам экономической деятельности</t>
  </si>
  <si>
    <t>A - СЕЛЬСКОЕ, ЛЕСНОЕ ХОЗЯЙСТВО, ОХОТА, РЫБОЛОВСТВО И РЫБОВОДСТВО</t>
  </si>
  <si>
    <t>01 - Растениеводство и животноводство, охота и предоставление соответствующих услуг в этих областях</t>
  </si>
  <si>
    <t>02 - Лесоводство и лесозаготовки</t>
  </si>
  <si>
    <t>03 - Рыболовство и рыбоводство</t>
  </si>
  <si>
    <t>B - ДОБЫЧА ПОЛЕЗНЫХ ИСКОПАЕМЫХ</t>
  </si>
  <si>
    <t>C - ОБРАБАТЫВАЮЩИЕ ПРОИЗВОДСТВА</t>
  </si>
  <si>
    <t>10 - Производство пищевых продуктов</t>
  </si>
  <si>
    <t>11 - Производство напитков</t>
  </si>
  <si>
    <t>13 - Производство текстильных изделий</t>
  </si>
  <si>
    <t>14 - Производство одежды</t>
  </si>
  <si>
    <t>15 - Производство кожи и изделий из кожи</t>
  </si>
  <si>
    <t>16 - Обработка древесины и производство изделий из дерева и пробки, кроме мебели, производство изделий из соломки и материалов для плетения</t>
  </si>
  <si>
    <t>17 - Производство бумаги и бумажных изделий</t>
  </si>
  <si>
    <t>18 - Деятельность полиграфическая и копирование носителей информации</t>
  </si>
  <si>
    <t>19 - Производство кокса и нефтепродуктов</t>
  </si>
  <si>
    <t>20 - Производство химических веществ и химических продуктов</t>
  </si>
  <si>
    <t>21 - Производство лекарственных средств и материалов, применяемых в медицинских целях</t>
  </si>
  <si>
    <t>22 - Производство резиновых и пластмассовых изделий</t>
  </si>
  <si>
    <t>23 - Производство прочей неметаллической минеральной продукции</t>
  </si>
  <si>
    <t>24 - Производство металлургическое</t>
  </si>
  <si>
    <t>25 - Производство готовых металлических изделий, кроме машин и оборудования</t>
  </si>
  <si>
    <t>26 - Производство компьютеров, электронных и оптических изделий</t>
  </si>
  <si>
    <t>27 - Производство электрического оборудования</t>
  </si>
  <si>
    <t>28 - Производство машин и оборудования, не включенных в другие группировки</t>
  </si>
  <si>
    <t>29 - Производство автотранспортных средств, прицепов и полуприцепов</t>
  </si>
  <si>
    <t>30 - Производство прочих транспортных средств и оборудования</t>
  </si>
  <si>
    <t>31 - Производство мебели</t>
  </si>
  <si>
    <t>32 - Производство прочих готовых изделий</t>
  </si>
  <si>
    <t>33 - Ремонт и монтаж машин и оборудования</t>
  </si>
  <si>
    <t>D - ОБЕСПЕЧЕНИЕ ЭЛЕКТРИЧЕСКОЙ ЭНЕРГИЕЙ, ГАЗОМ И ПАРОМ</t>
  </si>
  <si>
    <t>E - ВОДОСНАБЖЕНИЕ</t>
  </si>
  <si>
    <t>F - СТРОИТЕЛЬСТВО</t>
  </si>
  <si>
    <t>G - ТОРГОВЛЯ ОПТОВАЯ И РОЗНИЧНАЯ</t>
  </si>
  <si>
    <t>45 - Торговля оптовая и розничная автотранспортными средствами и мотоциклами и их ремонт</t>
  </si>
  <si>
    <t>46 - Торговля оптовая, кроме оптовой торговли автотранспортными средствами и мотоциклами</t>
  </si>
  <si>
    <t>47 - Торговля розничная, кроме торговли автотранспортными средствами и мотоциклами</t>
  </si>
  <si>
    <t>H - ТРАНСПОРТИРОВКА И ХРАНЕНИЕ</t>
  </si>
  <si>
    <t>I - ДЕЯТЕЛЬНОСТЬ ГОСТИНИЦ И ПРЕДПРИЯТИЙ ОБЩЕСТВЕННОГО ПИТАНИЯ</t>
  </si>
  <si>
    <t>J - ДЕЯТЕЛЬНОСТЬ В ОБЛАСТИ ИНФОРМАЦИИ И СВЯЗИ</t>
  </si>
  <si>
    <t>K - ДЕЯТЕЛЬНОСТЬ ФИНАНСОВАЯ И СТРАХОВАЯ</t>
  </si>
  <si>
    <t>L - ДЕЯТЕЛЬНОСТЬ ПО ОПЕРАЦИЯМ С НЕДВИЖИМЫМ ИМУЩЕСТВОМ</t>
  </si>
  <si>
    <t>M - ДЕЯТЕЛЬНОСТЬ ПРОФЕССИОНАЛЬНАЯ, НАУЧНАЯ И ТЕХНИЧЕСКАЯ</t>
  </si>
  <si>
    <t>N - ДЕЯТЕЛЬНОСТЬ АДМИНИСТРАТИВНАЯ И СОПУТСТВУЮЩИЕ ДОПОЛНИТЕЛЬНЫЕ УСЛУГИ</t>
  </si>
  <si>
    <t>P - ОБРАЗОВАНИЕ</t>
  </si>
  <si>
    <t>Q - ДЕЯТЕЛЬНОСТЬ В ОБЛАСТИ ЗДРАВООХРАНЕНИЯ И СОЦИАЛЬНЫХ УСЛУГ</t>
  </si>
  <si>
    <t>R - ДЕЯТЕЛЬНОСТЬ В ОБЛАСТИ КУЛЬТУРЫ, СПОРТА, ОРГАНИЗАЦИИ ДОСУГА И РАЗВЛЕЧЕНИЙ</t>
  </si>
  <si>
    <t>S - ПРЕДОСТАВЛЕНИЕ ПРОЧИХ ВИДОВ УСЛУГ</t>
  </si>
  <si>
    <t>-</t>
  </si>
  <si>
    <t>Вытегорский муниципальный район</t>
  </si>
  <si>
    <r>
      <t xml:space="preserve">Средняя численность работников  по видам экономической деятельности по Вытегорскому муниципальному району  в 2020 году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04"/>
      </rPr>
      <t>(человек)</t>
    </r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</si>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</sst>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04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left" vertical="center" wrapText="1"/>
    </xf>
    <xf numFmtId="164" fontId="6" fillId="0" borderId="0" xfId="1" applyNumberFormat="1" applyFont="1" applyFill="1" applyBorder="1" applyAlignment="1" applyProtection="1">
      <alignment horizontal="right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W11"/>
  <sheetViews>
    <sheetView tabSelected="1" topLeftCell="B3" workbookViewId="0">
      <selection activeCell="D11" sqref="D11"/>
    </sheetView>
  </sheetViews>
  <sheetFormatPr defaultRowHeight="14.4"/>
  <cols>
    <col min="1" max="1" width="51.44140625" hidden="1" customWidth="1"/>
    <col min="7" max="7" width="0" hidden="1" customWidth="1"/>
    <col min="10" max="13" width="0" hidden="1" customWidth="1"/>
    <col min="15" max="15" width="0" hidden="1" customWidth="1"/>
    <col min="17" max="30" width="0" hidden="1" customWidth="1"/>
    <col min="42" max="42" width="0" hidden="1" customWidth="1"/>
    <col min="48" max="48" width="0" hidden="1" customWidth="1"/>
  </cols>
  <sheetData>
    <row r="3" spans="1:49" ht="15.6" customHeight="1">
      <c r="A3" s="5" t="s">
        <v>50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9" ht="17.399999999999999">
      <c r="A4" s="1"/>
      <c r="B4" s="1"/>
      <c r="C4" s="1"/>
      <c r="D4" s="1"/>
    </row>
    <row r="5" spans="1:49" ht="316.8">
      <c r="A5" s="2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15</v>
      </c>
      <c r="R5" s="2" t="s">
        <v>16</v>
      </c>
      <c r="S5" s="2" t="s">
        <v>17</v>
      </c>
      <c r="T5" s="2" t="s">
        <v>18</v>
      </c>
      <c r="U5" s="2" t="s">
        <v>19</v>
      </c>
      <c r="V5" s="2" t="s">
        <v>20</v>
      </c>
      <c r="W5" s="2" t="s">
        <v>21</v>
      </c>
      <c r="X5" s="2" t="s">
        <v>22</v>
      </c>
      <c r="Y5" s="2" t="s">
        <v>23</v>
      </c>
      <c r="Z5" s="2" t="s">
        <v>24</v>
      </c>
      <c r="AA5" s="2" t="s">
        <v>25</v>
      </c>
      <c r="AB5" s="2" t="s">
        <v>26</v>
      </c>
      <c r="AC5" s="2" t="s">
        <v>27</v>
      </c>
      <c r="AD5" s="2" t="s">
        <v>28</v>
      </c>
      <c r="AE5" s="2" t="s">
        <v>29</v>
      </c>
      <c r="AF5" s="2" t="s">
        <v>30</v>
      </c>
      <c r="AG5" s="2" t="s">
        <v>31</v>
      </c>
      <c r="AH5" s="2" t="s">
        <v>32</v>
      </c>
      <c r="AI5" s="2" t="s">
        <v>33</v>
      </c>
      <c r="AJ5" s="2" t="s">
        <v>34</v>
      </c>
      <c r="AK5" s="2" t="s">
        <v>35</v>
      </c>
      <c r="AL5" s="2" t="s">
        <v>36</v>
      </c>
      <c r="AM5" s="2" t="s">
        <v>37</v>
      </c>
      <c r="AN5" s="2" t="s">
        <v>38</v>
      </c>
      <c r="AO5" s="2" t="s">
        <v>39</v>
      </c>
      <c r="AP5" s="2" t="s">
        <v>40</v>
      </c>
      <c r="AQ5" s="2" t="s">
        <v>41</v>
      </c>
      <c r="AR5" s="2" t="s">
        <v>42</v>
      </c>
      <c r="AS5" s="2" t="s">
        <v>43</v>
      </c>
      <c r="AT5" s="2" t="s">
        <v>44</v>
      </c>
      <c r="AU5" s="2" t="s">
        <v>45</v>
      </c>
      <c r="AV5" s="2" t="s">
        <v>46</v>
      </c>
      <c r="AW5" s="2" t="s">
        <v>47</v>
      </c>
    </row>
    <row r="6" spans="1:49" ht="20.399999999999999" hidden="1" customHeight="1">
      <c r="A6" s="3" t="s">
        <v>49</v>
      </c>
      <c r="B6" s="4">
        <v>1492.9</v>
      </c>
      <c r="C6" s="4">
        <v>338</v>
      </c>
      <c r="D6" s="4">
        <v>1.4</v>
      </c>
      <c r="E6" s="4">
        <v>298.60000000000002</v>
      </c>
      <c r="F6" s="4">
        <v>38</v>
      </c>
      <c r="G6" s="4" t="s">
        <v>48</v>
      </c>
      <c r="H6" s="4">
        <v>100.6</v>
      </c>
      <c r="I6" s="4">
        <v>96</v>
      </c>
      <c r="J6" s="4" t="s">
        <v>48</v>
      </c>
      <c r="K6" s="4" t="s">
        <v>48</v>
      </c>
      <c r="L6" s="4" t="s">
        <v>48</v>
      </c>
      <c r="M6" s="4" t="s">
        <v>48</v>
      </c>
      <c r="N6" s="4">
        <v>0.6</v>
      </c>
      <c r="O6" s="4" t="s">
        <v>48</v>
      </c>
      <c r="P6" s="4" t="s">
        <v>48</v>
      </c>
      <c r="Q6" s="4" t="s">
        <v>48</v>
      </c>
      <c r="R6" s="4" t="s">
        <v>48</v>
      </c>
      <c r="S6" s="4" t="s">
        <v>48</v>
      </c>
      <c r="T6" s="4" t="s">
        <v>48</v>
      </c>
      <c r="U6" s="4" t="s">
        <v>48</v>
      </c>
      <c r="V6" s="4" t="s">
        <v>48</v>
      </c>
      <c r="W6" s="4" t="s">
        <v>48</v>
      </c>
      <c r="X6" s="4" t="s">
        <v>48</v>
      </c>
      <c r="Y6" s="4" t="s">
        <v>48</v>
      </c>
      <c r="Z6" s="4" t="s">
        <v>48</v>
      </c>
      <c r="AA6" s="4" t="s">
        <v>48</v>
      </c>
      <c r="AB6" s="4" t="s">
        <v>48</v>
      </c>
      <c r="AC6" s="4" t="s">
        <v>48</v>
      </c>
      <c r="AD6" s="4" t="s">
        <v>48</v>
      </c>
      <c r="AE6" s="4">
        <v>4</v>
      </c>
      <c r="AF6" s="4">
        <v>17</v>
      </c>
      <c r="AG6" s="4">
        <v>59.5</v>
      </c>
      <c r="AH6" s="4">
        <v>96.1</v>
      </c>
      <c r="AI6" s="4">
        <v>501.8</v>
      </c>
      <c r="AJ6" s="4">
        <v>2</v>
      </c>
      <c r="AK6" s="4">
        <v>52.9</v>
      </c>
      <c r="AL6" s="4">
        <v>446.9</v>
      </c>
      <c r="AM6" s="4">
        <v>254</v>
      </c>
      <c r="AN6" s="4">
        <v>41.8</v>
      </c>
      <c r="AO6" s="4">
        <v>2</v>
      </c>
      <c r="AP6" s="4" t="s">
        <v>48</v>
      </c>
      <c r="AQ6" s="4">
        <v>55.6</v>
      </c>
      <c r="AR6" s="4">
        <v>2</v>
      </c>
      <c r="AS6" s="4">
        <v>1</v>
      </c>
      <c r="AT6" s="4">
        <v>8</v>
      </c>
      <c r="AU6" s="4" t="s">
        <v>48</v>
      </c>
      <c r="AV6" s="4" t="s">
        <v>48</v>
      </c>
      <c r="AW6" s="4">
        <v>15.5</v>
      </c>
    </row>
    <row r="7" spans="1:49" hidden="1">
      <c r="B7">
        <v>487.5</v>
      </c>
      <c r="C7">
        <v>91</v>
      </c>
      <c r="D7">
        <v>8</v>
      </c>
      <c r="E7">
        <v>83</v>
      </c>
      <c r="F7" t="s">
        <v>48</v>
      </c>
      <c r="G7" t="s">
        <v>48</v>
      </c>
      <c r="H7">
        <v>90</v>
      </c>
      <c r="I7">
        <v>58.2</v>
      </c>
      <c r="J7" t="s">
        <v>48</v>
      </c>
      <c r="K7" t="s">
        <v>48</v>
      </c>
      <c r="L7" t="s">
        <v>48</v>
      </c>
      <c r="M7" t="s">
        <v>48</v>
      </c>
      <c r="N7">
        <v>29.8</v>
      </c>
      <c r="O7" t="s">
        <v>48</v>
      </c>
      <c r="P7">
        <v>2</v>
      </c>
      <c r="Q7" t="s">
        <v>48</v>
      </c>
      <c r="R7" t="s">
        <v>48</v>
      </c>
      <c r="S7" t="s">
        <v>48</v>
      </c>
      <c r="T7" t="s">
        <v>48</v>
      </c>
      <c r="U7" t="s">
        <v>48</v>
      </c>
      <c r="V7" t="s">
        <v>48</v>
      </c>
      <c r="W7" t="s">
        <v>48</v>
      </c>
      <c r="X7" t="s">
        <v>48</v>
      </c>
      <c r="Y7" t="s">
        <v>48</v>
      </c>
      <c r="Z7" t="s">
        <v>48</v>
      </c>
      <c r="AA7" t="s">
        <v>48</v>
      </c>
      <c r="AB7" t="s">
        <v>48</v>
      </c>
      <c r="AC7" t="s">
        <v>48</v>
      </c>
      <c r="AD7" t="s">
        <v>48</v>
      </c>
      <c r="AE7" t="s">
        <v>48</v>
      </c>
      <c r="AF7" t="s">
        <v>48</v>
      </c>
      <c r="AG7" t="s">
        <v>48</v>
      </c>
      <c r="AH7">
        <v>3</v>
      </c>
      <c r="AI7">
        <v>189.7</v>
      </c>
      <c r="AJ7">
        <v>21</v>
      </c>
      <c r="AK7">
        <v>11</v>
      </c>
      <c r="AL7">
        <v>157.69999999999999</v>
      </c>
      <c r="AM7">
        <v>47.8</v>
      </c>
      <c r="AN7">
        <v>42</v>
      </c>
      <c r="AO7" t="s">
        <v>48</v>
      </c>
      <c r="AP7" t="s">
        <v>48</v>
      </c>
      <c r="AQ7">
        <v>8</v>
      </c>
      <c r="AR7" t="s">
        <v>48</v>
      </c>
      <c r="AS7">
        <v>7</v>
      </c>
      <c r="AT7" t="s">
        <v>48</v>
      </c>
      <c r="AU7">
        <v>3</v>
      </c>
      <c r="AV7" t="s">
        <v>48</v>
      </c>
      <c r="AW7">
        <v>6</v>
      </c>
    </row>
    <row r="8" spans="1:49">
      <c r="B8" s="7">
        <f>B6+B7</f>
        <v>1980.4</v>
      </c>
      <c r="C8" s="7">
        <f t="shared" ref="C8:AW8" si="0">C6+C7</f>
        <v>429</v>
      </c>
      <c r="D8" s="7">
        <f t="shared" si="0"/>
        <v>9.4</v>
      </c>
      <c r="E8" s="7">
        <f t="shared" si="0"/>
        <v>381.6</v>
      </c>
      <c r="F8" s="7">
        <v>38</v>
      </c>
      <c r="G8" s="7" t="s">
        <v>48</v>
      </c>
      <c r="H8" s="7">
        <f t="shared" si="0"/>
        <v>190.6</v>
      </c>
      <c r="I8" s="7">
        <f t="shared" si="0"/>
        <v>154.19999999999999</v>
      </c>
      <c r="J8" s="7" t="s">
        <v>48</v>
      </c>
      <c r="K8" s="7" t="s">
        <v>48</v>
      </c>
      <c r="L8" s="7" t="s">
        <v>48</v>
      </c>
      <c r="M8" s="7" t="s">
        <v>48</v>
      </c>
      <c r="N8" s="7">
        <f t="shared" si="0"/>
        <v>30.400000000000002</v>
      </c>
      <c r="O8" s="7" t="s">
        <v>48</v>
      </c>
      <c r="P8" s="7">
        <v>2</v>
      </c>
      <c r="Q8" s="7" t="s">
        <v>48</v>
      </c>
      <c r="R8" s="7" t="s">
        <v>48</v>
      </c>
      <c r="S8" s="7" t="s">
        <v>48</v>
      </c>
      <c r="T8" s="7" t="s">
        <v>48</v>
      </c>
      <c r="U8" s="7" t="s">
        <v>48</v>
      </c>
      <c r="V8" s="7" t="s">
        <v>48</v>
      </c>
      <c r="W8" s="7" t="s">
        <v>48</v>
      </c>
      <c r="X8" s="7" t="s">
        <v>48</v>
      </c>
      <c r="Y8" s="7" t="s">
        <v>48</v>
      </c>
      <c r="Z8" s="7" t="s">
        <v>48</v>
      </c>
      <c r="AA8" s="7" t="s">
        <v>48</v>
      </c>
      <c r="AB8" s="7" t="s">
        <v>48</v>
      </c>
      <c r="AC8" s="7" t="s">
        <v>48</v>
      </c>
      <c r="AD8" s="7" t="s">
        <v>48</v>
      </c>
      <c r="AE8" s="7">
        <v>4</v>
      </c>
      <c r="AF8" s="7">
        <v>17</v>
      </c>
      <c r="AG8" s="7">
        <v>59.5</v>
      </c>
      <c r="AH8" s="7">
        <f t="shared" si="0"/>
        <v>99.1</v>
      </c>
      <c r="AI8" s="7">
        <f t="shared" si="0"/>
        <v>691.5</v>
      </c>
      <c r="AJ8" s="7">
        <f t="shared" si="0"/>
        <v>23</v>
      </c>
      <c r="AK8" s="7">
        <f t="shared" si="0"/>
        <v>63.9</v>
      </c>
      <c r="AL8" s="7">
        <f t="shared" si="0"/>
        <v>604.59999999999991</v>
      </c>
      <c r="AM8" s="7">
        <f t="shared" si="0"/>
        <v>301.8</v>
      </c>
      <c r="AN8" s="7">
        <f t="shared" si="0"/>
        <v>83.8</v>
      </c>
      <c r="AO8" s="7">
        <v>2</v>
      </c>
      <c r="AP8" s="7" t="s">
        <v>48</v>
      </c>
      <c r="AQ8" s="7">
        <f t="shared" si="0"/>
        <v>63.6</v>
      </c>
      <c r="AR8" s="7">
        <v>2</v>
      </c>
      <c r="AS8" s="7">
        <f t="shared" si="0"/>
        <v>8</v>
      </c>
      <c r="AT8" s="7">
        <v>8</v>
      </c>
      <c r="AU8" s="7">
        <v>3</v>
      </c>
      <c r="AV8" s="7" t="s">
        <v>48</v>
      </c>
      <c r="AW8" s="7">
        <f t="shared" si="0"/>
        <v>21.5</v>
      </c>
    </row>
    <row r="11" spans="1:49">
      <c r="D11" t="s">
        <v>51</v>
      </c>
    </row>
  </sheetData>
  <mergeCells count="1">
    <mergeCell ref="A3:AQ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2024-09-23T10:46:23Z</dcterms:modified>
</cp:coreProperties>
</file>